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.yavorskyy\Desktop\раб стол\Рабочая папка беженца\ФОП Яворская\"/>
    </mc:Choice>
  </mc:AlternateContent>
  <xr:revisionPtr revIDLastSave="0" documentId="8_{24D634DD-6BE5-4B7E-9D20-BDD4B6AA0018}" xr6:coauthVersionLast="47" xr6:coauthVersionMax="47" xr10:uidLastSave="{00000000-0000-0000-0000-000000000000}"/>
  <bookViews>
    <workbookView xWindow="-120" yWindow="-120" windowWidth="29040" windowHeight="15840" xr2:uid="{3B20D34B-29F5-4CB2-86C0-7C3270CF1A8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4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5" i="1"/>
  <c r="E22" i="1"/>
  <c r="E18" i="1"/>
  <c r="E19" i="1"/>
  <c r="E17" i="1"/>
  <c r="E14" i="1"/>
  <c r="E13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<sst xmlns="http://schemas.openxmlformats.org/spreadsheetml/2006/main" count="86" uniqueCount="55">
  <si>
    <t>С Богом!</t>
  </si>
  <si>
    <t>квартиры с ремонтом</t>
  </si>
  <si>
    <t xml:space="preserve">60 Жемчужина </t>
  </si>
  <si>
    <t>1-5-2</t>
  </si>
  <si>
    <t>номер квартиры</t>
  </si>
  <si>
    <t>кол-во комнат</t>
  </si>
  <si>
    <t>метраж</t>
  </si>
  <si>
    <t>3-4-2</t>
  </si>
  <si>
    <t>3-14-2</t>
  </si>
  <si>
    <t xml:space="preserve">61 Жемчужина </t>
  </si>
  <si>
    <t>1-24-1/2</t>
  </si>
  <si>
    <t>2-7-6</t>
  </si>
  <si>
    <t xml:space="preserve">63 Жемчужина </t>
  </si>
  <si>
    <t>1-19-5</t>
  </si>
  <si>
    <t xml:space="preserve">66 Жемчужина </t>
  </si>
  <si>
    <t>премиум</t>
  </si>
  <si>
    <t xml:space="preserve">65 Жемчужина </t>
  </si>
  <si>
    <t>1-6-2</t>
  </si>
  <si>
    <t>1-6-4</t>
  </si>
  <si>
    <t>1-7-4</t>
  </si>
  <si>
    <t>1-8-3</t>
  </si>
  <si>
    <t>1-9-4</t>
  </si>
  <si>
    <t>2-23-7</t>
  </si>
  <si>
    <t>1-18-5</t>
  </si>
  <si>
    <t>3-9-1</t>
  </si>
  <si>
    <t>2-4-1</t>
  </si>
  <si>
    <t>1-17-4</t>
  </si>
  <si>
    <t>1-5-5</t>
  </si>
  <si>
    <t>1-9-5</t>
  </si>
  <si>
    <t>1-6-5</t>
  </si>
  <si>
    <t>1-22-4</t>
  </si>
  <si>
    <t>1-22-5</t>
  </si>
  <si>
    <t>1-22-6</t>
  </si>
  <si>
    <t>1-22-7</t>
  </si>
  <si>
    <t>1-22-8</t>
  </si>
  <si>
    <t>1-22-9</t>
  </si>
  <si>
    <t>1-22-1/2</t>
  </si>
  <si>
    <t>стандарт</t>
  </si>
  <si>
    <t>2-3-1</t>
  </si>
  <si>
    <t>2-3-4</t>
  </si>
  <si>
    <t>2-3-8</t>
  </si>
  <si>
    <t>59 Жемчужина (Сахарова)</t>
  </si>
  <si>
    <t>3-13-10</t>
  </si>
  <si>
    <t>3-16-10</t>
  </si>
  <si>
    <t>3-17-10</t>
  </si>
  <si>
    <t>3-20-10</t>
  </si>
  <si>
    <t>3-21-10</t>
  </si>
  <si>
    <t>базовый</t>
  </si>
  <si>
    <t>тип ремонта</t>
  </si>
  <si>
    <t>цена за м.кв.</t>
  </si>
  <si>
    <t>общ. Цена</t>
  </si>
  <si>
    <t xml:space="preserve">рассрочка до 50 месяцев </t>
  </si>
  <si>
    <t>на квартиры с базовым ремонтом первый взнос от 25%</t>
  </si>
  <si>
    <t>на квартиры стандарт и премиум , первый взнос от 35%</t>
  </si>
  <si>
    <t>остаток под 9%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</si>
</sst>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"/>
  </numFmts>
  <fonts count="10">
    <font>
      <sz val="11"/>
      <color theme="1"/>
      <name val="Aptos Narrow"/>
      <family val="2"/>
      <charset val="204"/>
      <scheme val="minor"/>
    </font>
    <font>
      <sz val="16"/>
      <color theme="1"/>
      <name val="Aptos Narrow"/>
      <family val="2"/>
      <charset val="204"/>
      <scheme val="minor"/>
    </font>
    <font>
      <b/>
      <u/>
      <sz val="22"/>
      <color rgb="FF00B050"/>
      <name val="Aptos Narrow"/>
      <family val="2"/>
      <scheme val="minor"/>
    </font>
    <font>
      <b/>
      <i/>
      <u/>
      <sz val="16"/>
      <color theme="1"/>
      <name val="Aptos Narrow"/>
      <family val="2"/>
      <scheme val="minor"/>
    </font>
    <font>
      <sz val="8"/>
      <name val="Aptos Narrow"/>
      <family val="2"/>
      <charset val="204"/>
      <scheme val="minor"/>
    </font>
    <font>
      <sz val="16"/>
      <color theme="1"/>
      <name val="Aptos Narrow"/>
      <family val="2"/>
      <scheme val="minor"/>
    </font>
    <font>
      <u/>
      <sz val="16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AB54A-24A7-41CF-871D-DE166C19042B}">
  <dimension ref="A1:F93"/>
  <sheetViews>
    <sheetView tabSelected="1" workbookViewId="0">
      <selection activeCell="I48" sqref="I48"/>
    </sheetView>
  </sheetViews>
  <sheetFormatPr defaultRowHeight="14.25"/>
  <cols>
    <col min="1" max="1" width="20.5" bestFit="1" customWidth="1"/>
    <col min="2" max="2" width="17.875" bestFit="1" customWidth="1"/>
    <col min="3" max="3" width="9.875" bestFit="1" customWidth="1"/>
    <col min="4" max="4" width="16.5" bestFit="1" customWidth="1"/>
    <col min="5" max="5" width="13.625" bestFit="1" customWidth="1"/>
    <col min="6" max="6" width="15.75" bestFit="1" customWidth="1"/>
  </cols>
  <sheetData>
    <row r="1" spans="1:6" ht="27.75">
      <c r="A1" s="36" t="s">
        <v>0</v>
      </c>
      <c r="B1" s="36"/>
      <c r="C1" s="36"/>
      <c r="D1" s="36"/>
      <c r="E1" s="36"/>
      <c r="F1" s="36"/>
    </row>
    <row r="2" spans="1:6" ht="23.25">
      <c r="A2" s="35" t="s">
        <v>1</v>
      </c>
      <c r="B2" s="35"/>
      <c r="C2" s="35"/>
      <c r="D2" s="35"/>
      <c r="E2" s="35"/>
      <c r="F2" s="35"/>
    </row>
    <row r="3" spans="1:6">
      <c r="A3" s="2"/>
      <c r="B3" s="2"/>
      <c r="C3" s="2"/>
      <c r="D3" s="2"/>
      <c r="E3" s="2"/>
    </row>
    <row r="4" spans="1:6" ht="20.25">
      <c r="A4" s="37" t="s">
        <v>2</v>
      </c>
      <c r="B4" s="37"/>
      <c r="C4" s="37"/>
      <c r="D4" s="37"/>
      <c r="E4" s="37"/>
      <c r="F4" s="37"/>
    </row>
    <row r="5" spans="1:6" ht="20.25">
      <c r="A5" s="3" t="s">
        <v>4</v>
      </c>
      <c r="B5" s="3" t="s">
        <v>5</v>
      </c>
      <c r="C5" s="3" t="s">
        <v>6</v>
      </c>
      <c r="D5" s="3" t="s">
        <v>49</v>
      </c>
      <c r="E5" s="3" t="s">
        <v>50</v>
      </c>
      <c r="F5" s="3" t="s">
        <v>48</v>
      </c>
    </row>
    <row r="6" spans="1:6" ht="20.25">
      <c r="A6" s="5" t="s">
        <v>3</v>
      </c>
      <c r="B6" s="6">
        <v>1</v>
      </c>
      <c r="C6" s="6">
        <v>45.8</v>
      </c>
      <c r="D6" s="21">
        <v>2045.8000000000002</v>
      </c>
      <c r="E6" s="21">
        <f>D6*C6</f>
        <v>93697.64</v>
      </c>
      <c r="F6" s="13" t="s">
        <v>15</v>
      </c>
    </row>
    <row r="7" spans="1:6" ht="20.25">
      <c r="A7" s="7" t="s">
        <v>24</v>
      </c>
      <c r="B7" s="8">
        <v>2</v>
      </c>
      <c r="C7" s="8">
        <v>66.900000000000006</v>
      </c>
      <c r="D7" s="20">
        <v>1749</v>
      </c>
      <c r="E7" s="21">
        <f t="shared" ref="E7:E10" si="0">D7*C7</f>
        <v>117008.1</v>
      </c>
      <c r="F7" s="13" t="s">
        <v>37</v>
      </c>
    </row>
    <row r="8" spans="1:6" ht="20.25">
      <c r="A8" s="7" t="s">
        <v>22</v>
      </c>
      <c r="B8" s="8">
        <v>2</v>
      </c>
      <c r="C8" s="8">
        <v>66.400000000000006</v>
      </c>
      <c r="D8" s="20">
        <v>1961</v>
      </c>
      <c r="E8" s="21">
        <f t="shared" si="0"/>
        <v>130210.40000000001</v>
      </c>
      <c r="F8" s="13" t="s">
        <v>15</v>
      </c>
    </row>
    <row r="9" spans="1:6" ht="20.25">
      <c r="A9" s="7" t="s">
        <v>7</v>
      </c>
      <c r="B9" s="8">
        <v>2</v>
      </c>
      <c r="C9" s="8">
        <v>64.599999999999994</v>
      </c>
      <c r="D9" s="20">
        <v>1961</v>
      </c>
      <c r="E9" s="21">
        <f t="shared" si="0"/>
        <v>126680.59999999999</v>
      </c>
      <c r="F9" s="13" t="s">
        <v>15</v>
      </c>
    </row>
    <row r="10" spans="1:6" ht="20.25">
      <c r="A10" s="7" t="s">
        <v>8</v>
      </c>
      <c r="B10" s="8">
        <v>2</v>
      </c>
      <c r="C10" s="8">
        <v>59.4</v>
      </c>
      <c r="D10" s="20">
        <v>1961</v>
      </c>
      <c r="E10" s="21">
        <f t="shared" si="0"/>
        <v>116483.4</v>
      </c>
      <c r="F10" s="13" t="s">
        <v>15</v>
      </c>
    </row>
    <row r="11" spans="1:6" ht="20.25">
      <c r="A11" s="4"/>
      <c r="B11" s="3"/>
      <c r="C11" s="3"/>
      <c r="D11" s="3"/>
      <c r="E11" s="3"/>
      <c r="F11" s="11"/>
    </row>
    <row r="12" spans="1:6" ht="20.25">
      <c r="A12" s="34" t="s">
        <v>9</v>
      </c>
      <c r="B12" s="34"/>
      <c r="C12" s="34"/>
      <c r="D12" s="34"/>
      <c r="E12" s="34"/>
      <c r="F12" s="34"/>
    </row>
    <row r="13" spans="1:6" ht="20.25">
      <c r="A13" s="9" t="s">
        <v>10</v>
      </c>
      <c r="B13" s="10">
        <v>3</v>
      </c>
      <c r="C13" s="10">
        <v>103.2</v>
      </c>
      <c r="D13" s="22">
        <v>1961</v>
      </c>
      <c r="E13" s="22">
        <f>D13*C13</f>
        <v>202375.2</v>
      </c>
      <c r="F13" s="13" t="s">
        <v>15</v>
      </c>
    </row>
    <row r="14" spans="1:6" ht="20.25">
      <c r="A14" s="5" t="s">
        <v>11</v>
      </c>
      <c r="B14" s="6">
        <v>1</v>
      </c>
      <c r="C14" s="6">
        <v>41.6</v>
      </c>
      <c r="D14" s="21">
        <v>2045.8000000000002</v>
      </c>
      <c r="E14" s="22">
        <f>D14*C14</f>
        <v>85105.280000000013</v>
      </c>
      <c r="F14" s="13" t="s">
        <v>15</v>
      </c>
    </row>
    <row r="15" spans="1:6" ht="20.25">
      <c r="A15" s="4"/>
      <c r="B15" s="3"/>
      <c r="C15" s="3"/>
      <c r="D15" s="3"/>
      <c r="E15" s="3"/>
      <c r="F15" s="11"/>
    </row>
    <row r="16" spans="1:6" ht="20.25">
      <c r="A16" s="34" t="s">
        <v>12</v>
      </c>
      <c r="B16" s="34"/>
      <c r="C16" s="34"/>
      <c r="D16" s="34"/>
      <c r="E16" s="34"/>
      <c r="F16" s="34"/>
    </row>
    <row r="17" spans="1:6" ht="20.25">
      <c r="A17" s="7" t="s">
        <v>23</v>
      </c>
      <c r="B17" s="8">
        <v>2</v>
      </c>
      <c r="C17" s="8">
        <v>69.7</v>
      </c>
      <c r="D17" s="20">
        <v>1961</v>
      </c>
      <c r="E17" s="20">
        <f>D17*C17</f>
        <v>136681.70000000001</v>
      </c>
      <c r="F17" s="13" t="s">
        <v>15</v>
      </c>
    </row>
    <row r="18" spans="1:6" ht="20.25">
      <c r="A18" s="7" t="s">
        <v>26</v>
      </c>
      <c r="B18" s="8">
        <v>2</v>
      </c>
      <c r="C18" s="18">
        <v>59</v>
      </c>
      <c r="D18" s="20">
        <v>1961</v>
      </c>
      <c r="E18" s="20">
        <f t="shared" ref="E18:E19" si="1">D18*C18</f>
        <v>115699</v>
      </c>
      <c r="F18" s="13" t="s">
        <v>15</v>
      </c>
    </row>
    <row r="19" spans="1:6" ht="20.25">
      <c r="A19" s="7" t="s">
        <v>13</v>
      </c>
      <c r="B19" s="8">
        <v>2</v>
      </c>
      <c r="C19" s="8">
        <v>69.400000000000006</v>
      </c>
      <c r="D19" s="20">
        <v>1961</v>
      </c>
      <c r="E19" s="20">
        <f t="shared" si="1"/>
        <v>136093.40000000002</v>
      </c>
      <c r="F19" s="13" t="s">
        <v>15</v>
      </c>
    </row>
    <row r="20" spans="1:6" ht="20.25">
      <c r="A20" s="4"/>
      <c r="B20" s="3"/>
      <c r="C20" s="3"/>
      <c r="D20" s="3"/>
      <c r="E20" s="3"/>
      <c r="F20" s="11"/>
    </row>
    <row r="21" spans="1:6" ht="20.25">
      <c r="A21" s="34" t="s">
        <v>14</v>
      </c>
      <c r="B21" s="34"/>
      <c r="C21" s="34"/>
      <c r="D21" s="34"/>
      <c r="E21" s="34"/>
      <c r="F21" s="34"/>
    </row>
    <row r="22" spans="1:6" ht="20.25">
      <c r="A22" s="7" t="s">
        <v>36</v>
      </c>
      <c r="B22" s="8">
        <v>3</v>
      </c>
      <c r="C22" s="8">
        <v>106.99</v>
      </c>
      <c r="D22" s="20">
        <v>1961</v>
      </c>
      <c r="E22" s="20">
        <f>D22*C22</f>
        <v>209807.38999999998</v>
      </c>
      <c r="F22" s="17" t="s">
        <v>15</v>
      </c>
    </row>
    <row r="23" spans="1:6" ht="20.25">
      <c r="A23" s="4"/>
      <c r="B23" s="3"/>
      <c r="C23" s="3"/>
      <c r="D23" s="3"/>
      <c r="E23" s="3"/>
      <c r="F23" s="12"/>
    </row>
    <row r="24" spans="1:6" ht="20.25">
      <c r="A24" s="34" t="s">
        <v>16</v>
      </c>
      <c r="B24" s="34"/>
      <c r="C24" s="34"/>
      <c r="D24" s="34"/>
      <c r="E24" s="34"/>
      <c r="F24" s="34"/>
    </row>
    <row r="25" spans="1:6" ht="20.25">
      <c r="A25" s="14" t="s">
        <v>25</v>
      </c>
      <c r="B25" s="15">
        <v>2</v>
      </c>
      <c r="C25" s="16">
        <v>67.3</v>
      </c>
      <c r="D25" s="24">
        <v>1749</v>
      </c>
      <c r="E25" s="23">
        <f>D25*C25</f>
        <v>117707.7</v>
      </c>
      <c r="F25" s="13" t="s">
        <v>37</v>
      </c>
    </row>
    <row r="26" spans="1:6" ht="20.25">
      <c r="A26" s="5" t="s">
        <v>17</v>
      </c>
      <c r="B26" s="6">
        <v>1</v>
      </c>
      <c r="C26" s="6">
        <v>42.9</v>
      </c>
      <c r="D26" s="21">
        <v>1833.8000000000002</v>
      </c>
      <c r="E26" s="23">
        <f t="shared" ref="E26:E42" si="2">D26*C26</f>
        <v>78670.02</v>
      </c>
      <c r="F26" s="13" t="s">
        <v>37</v>
      </c>
    </row>
    <row r="27" spans="1:6" ht="20.25">
      <c r="A27" s="7" t="s">
        <v>18</v>
      </c>
      <c r="B27" s="8">
        <v>2</v>
      </c>
      <c r="C27" s="8">
        <v>58.9</v>
      </c>
      <c r="D27" s="20">
        <v>1749</v>
      </c>
      <c r="E27" s="23">
        <f t="shared" si="2"/>
        <v>103016.09999999999</v>
      </c>
      <c r="F27" s="13" t="s">
        <v>37</v>
      </c>
    </row>
    <row r="28" spans="1:6" ht="20.25">
      <c r="A28" s="7" t="s">
        <v>19</v>
      </c>
      <c r="B28" s="8">
        <v>2</v>
      </c>
      <c r="C28" s="8">
        <v>59.3</v>
      </c>
      <c r="D28" s="20">
        <v>1749</v>
      </c>
      <c r="E28" s="23">
        <f t="shared" si="2"/>
        <v>103715.7</v>
      </c>
      <c r="F28" s="13" t="s">
        <v>37</v>
      </c>
    </row>
    <row r="29" spans="1:6" ht="20.25">
      <c r="A29" s="7" t="s">
        <v>20</v>
      </c>
      <c r="B29" s="8">
        <v>2</v>
      </c>
      <c r="C29" s="8">
        <v>60.5</v>
      </c>
      <c r="D29" s="20">
        <v>1749</v>
      </c>
      <c r="E29" s="23">
        <f t="shared" si="2"/>
        <v>105814.5</v>
      </c>
      <c r="F29" s="13" t="s">
        <v>37</v>
      </c>
    </row>
    <row r="30" spans="1:6" ht="20.25">
      <c r="A30" s="7" t="s">
        <v>21</v>
      </c>
      <c r="B30" s="8">
        <v>2</v>
      </c>
      <c r="C30" s="8">
        <v>58.9</v>
      </c>
      <c r="D30" s="20">
        <v>1749</v>
      </c>
      <c r="E30" s="23">
        <f t="shared" si="2"/>
        <v>103016.09999999999</v>
      </c>
      <c r="F30" s="13" t="s">
        <v>37</v>
      </c>
    </row>
    <row r="31" spans="1:6" ht="20.25">
      <c r="A31" s="7" t="s">
        <v>27</v>
      </c>
      <c r="B31" s="8">
        <v>2</v>
      </c>
      <c r="C31" s="8">
        <v>69.599999999999994</v>
      </c>
      <c r="D31" s="20">
        <v>1749</v>
      </c>
      <c r="E31" s="23">
        <f t="shared" si="2"/>
        <v>121730.4</v>
      </c>
      <c r="F31" s="13" t="s">
        <v>37</v>
      </c>
    </row>
    <row r="32" spans="1:6" ht="20.25">
      <c r="A32" s="7" t="s">
        <v>29</v>
      </c>
      <c r="B32" s="8">
        <v>2</v>
      </c>
      <c r="C32" s="8">
        <v>69.5</v>
      </c>
      <c r="D32" s="20">
        <v>1749</v>
      </c>
      <c r="E32" s="23">
        <f t="shared" si="2"/>
        <v>121555.5</v>
      </c>
      <c r="F32" s="13" t="s">
        <v>37</v>
      </c>
    </row>
    <row r="33" spans="1:6" ht="20.25">
      <c r="A33" s="7" t="s">
        <v>28</v>
      </c>
      <c r="B33" s="8">
        <v>2</v>
      </c>
      <c r="C33" s="8">
        <v>69.5</v>
      </c>
      <c r="D33" s="20">
        <v>1749</v>
      </c>
      <c r="E33" s="23">
        <f t="shared" si="2"/>
        <v>121555.5</v>
      </c>
      <c r="F33" s="13" t="s">
        <v>37</v>
      </c>
    </row>
    <row r="34" spans="1:6" ht="20.25">
      <c r="A34" s="7" t="s">
        <v>30</v>
      </c>
      <c r="B34" s="8">
        <v>2</v>
      </c>
      <c r="C34" s="8">
        <v>58.5</v>
      </c>
      <c r="D34" s="20">
        <v>1749</v>
      </c>
      <c r="E34" s="23">
        <f t="shared" si="2"/>
        <v>102316.5</v>
      </c>
      <c r="F34" s="13" t="s">
        <v>37</v>
      </c>
    </row>
    <row r="35" spans="1:6" ht="20.25">
      <c r="A35" s="7" t="s">
        <v>31</v>
      </c>
      <c r="B35" s="8">
        <v>2</v>
      </c>
      <c r="C35" s="8">
        <v>68.7</v>
      </c>
      <c r="D35" s="20">
        <v>1749</v>
      </c>
      <c r="E35" s="23">
        <f t="shared" si="2"/>
        <v>120156.3</v>
      </c>
      <c r="F35" s="13" t="s">
        <v>37</v>
      </c>
    </row>
    <row r="36" spans="1:6" ht="20.25">
      <c r="A36" s="5" t="s">
        <v>32</v>
      </c>
      <c r="B36" s="6">
        <v>1</v>
      </c>
      <c r="C36" s="6">
        <v>41.7</v>
      </c>
      <c r="D36" s="21">
        <v>1833.8000000000002</v>
      </c>
      <c r="E36" s="23">
        <f t="shared" si="2"/>
        <v>76469.460000000006</v>
      </c>
      <c r="F36" s="13" t="s">
        <v>37</v>
      </c>
    </row>
    <row r="37" spans="1:6" ht="20.25">
      <c r="A37" s="5" t="s">
        <v>33</v>
      </c>
      <c r="B37" s="6">
        <v>1</v>
      </c>
      <c r="C37" s="6">
        <v>41.9</v>
      </c>
      <c r="D37" s="21">
        <v>1833.8000000000002</v>
      </c>
      <c r="E37" s="23">
        <f t="shared" si="2"/>
        <v>76836.22</v>
      </c>
      <c r="F37" s="13" t="s">
        <v>37</v>
      </c>
    </row>
    <row r="38" spans="1:6" ht="20.25">
      <c r="A38" s="5" t="s">
        <v>34</v>
      </c>
      <c r="B38" s="6">
        <v>1</v>
      </c>
      <c r="C38" s="6">
        <v>41.8</v>
      </c>
      <c r="D38" s="21">
        <v>1833.8000000000002</v>
      </c>
      <c r="E38" s="23">
        <f t="shared" si="2"/>
        <v>76652.84</v>
      </c>
      <c r="F38" s="13" t="s">
        <v>37</v>
      </c>
    </row>
    <row r="39" spans="1:6" ht="20.25">
      <c r="A39" s="5" t="s">
        <v>35</v>
      </c>
      <c r="B39" s="6">
        <v>1</v>
      </c>
      <c r="C39" s="19">
        <v>42</v>
      </c>
      <c r="D39" s="21">
        <v>1833.8000000000002</v>
      </c>
      <c r="E39" s="23">
        <f t="shared" si="2"/>
        <v>77019.600000000006</v>
      </c>
      <c r="F39" s="13" t="s">
        <v>37</v>
      </c>
    </row>
    <row r="40" spans="1:6" ht="20.25">
      <c r="A40" s="7" t="s">
        <v>38</v>
      </c>
      <c r="B40" s="8">
        <v>2</v>
      </c>
      <c r="C40" s="18">
        <v>67.5</v>
      </c>
      <c r="D40" s="20">
        <v>1542.3000000000002</v>
      </c>
      <c r="E40" s="23">
        <f t="shared" si="2"/>
        <v>104105.25000000001</v>
      </c>
      <c r="F40" s="13" t="s">
        <v>47</v>
      </c>
    </row>
    <row r="41" spans="1:6" ht="20.25">
      <c r="A41" s="7" t="s">
        <v>39</v>
      </c>
      <c r="B41" s="8">
        <v>2</v>
      </c>
      <c r="C41" s="18">
        <v>65.900000000000006</v>
      </c>
      <c r="D41" s="20">
        <v>1542.3000000000002</v>
      </c>
      <c r="E41" s="23">
        <f t="shared" si="2"/>
        <v>101637.57000000002</v>
      </c>
      <c r="F41" s="13" t="s">
        <v>47</v>
      </c>
    </row>
    <row r="42" spans="1:6" ht="20.25">
      <c r="A42" s="7" t="s">
        <v>40</v>
      </c>
      <c r="B42" s="8">
        <v>2</v>
      </c>
      <c r="C42" s="18">
        <v>67</v>
      </c>
      <c r="D42" s="20">
        <v>1542.3000000000002</v>
      </c>
      <c r="E42" s="23">
        <f t="shared" si="2"/>
        <v>103334.1</v>
      </c>
      <c r="F42" s="13" t="s">
        <v>47</v>
      </c>
    </row>
    <row r="43" spans="1:6">
      <c r="A43" s="1"/>
    </row>
    <row r="44" spans="1:6">
      <c r="A44" s="1"/>
    </row>
    <row r="45" spans="1:6" ht="20.25">
      <c r="A45" s="34" t="s">
        <v>41</v>
      </c>
      <c r="B45" s="34"/>
      <c r="C45" s="34"/>
      <c r="D45" s="34"/>
      <c r="E45" s="34"/>
      <c r="F45" s="34"/>
    </row>
    <row r="46" spans="1:6" ht="20.25">
      <c r="A46" s="5" t="s">
        <v>42</v>
      </c>
      <c r="B46" s="6">
        <v>1</v>
      </c>
      <c r="C46" s="6">
        <v>42.5</v>
      </c>
      <c r="D46" s="21">
        <v>1144.8</v>
      </c>
      <c r="E46" s="21">
        <f>D46*C46</f>
        <v>48654</v>
      </c>
      <c r="F46" s="13" t="s">
        <v>47</v>
      </c>
    </row>
    <row r="47" spans="1:6" ht="20.25">
      <c r="A47" s="5" t="s">
        <v>43</v>
      </c>
      <c r="B47" s="6">
        <v>1</v>
      </c>
      <c r="C47" s="6">
        <v>42.4</v>
      </c>
      <c r="D47" s="21">
        <v>1144.8</v>
      </c>
      <c r="E47" s="21">
        <f t="shared" ref="E47:E50" si="3">D47*C47</f>
        <v>48539.519999999997</v>
      </c>
      <c r="F47" s="13" t="s">
        <v>47</v>
      </c>
    </row>
    <row r="48" spans="1:6" ht="20.25">
      <c r="A48" s="5" t="s">
        <v>44</v>
      </c>
      <c r="B48" s="6">
        <v>1</v>
      </c>
      <c r="C48" s="6">
        <v>42.2</v>
      </c>
      <c r="D48" s="21">
        <v>1144.8</v>
      </c>
      <c r="E48" s="21">
        <f t="shared" si="3"/>
        <v>48310.560000000005</v>
      </c>
      <c r="F48" s="13" t="s">
        <v>47</v>
      </c>
    </row>
    <row r="49" spans="1:6" ht="20.25">
      <c r="A49" s="5" t="s">
        <v>45</v>
      </c>
      <c r="B49" s="6">
        <v>1</v>
      </c>
      <c r="C49" s="6">
        <v>42.1</v>
      </c>
      <c r="D49" s="21">
        <v>1144.8</v>
      </c>
      <c r="E49" s="21">
        <f t="shared" si="3"/>
        <v>48196.08</v>
      </c>
      <c r="F49" s="13" t="s">
        <v>47</v>
      </c>
    </row>
    <row r="50" spans="1:6" ht="20.25">
      <c r="A50" s="5" t="s">
        <v>46</v>
      </c>
      <c r="B50" s="6">
        <v>1</v>
      </c>
      <c r="C50" s="6">
        <v>42.2</v>
      </c>
      <c r="D50" s="21">
        <v>1144.8</v>
      </c>
      <c r="E50" s="21">
        <f t="shared" si="3"/>
        <v>48310.560000000005</v>
      </c>
      <c r="F50" s="13" t="s">
        <v>47</v>
      </c>
    </row>
    <row r="51" spans="1:6">
      <c r="A51" s="1"/>
    </row>
    <row r="52" spans="1:6" ht="15" thickBot="1">
      <c r="A52" s="1"/>
    </row>
    <row r="53" spans="1:6" ht="20.25">
      <c r="A53" s="25" t="s">
        <v>51</v>
      </c>
      <c r="B53" s="26"/>
      <c r="C53" s="26"/>
      <c r="D53" s="26"/>
      <c r="E53" s="26"/>
      <c r="F53" s="27"/>
    </row>
    <row r="54" spans="1:6" ht="20.25">
      <c r="A54" s="28" t="s">
        <v>52</v>
      </c>
      <c r="B54" s="29"/>
      <c r="C54" s="29"/>
      <c r="D54" s="29"/>
      <c r="E54" s="29"/>
      <c r="F54" s="30"/>
    </row>
    <row r="55" spans="1:6" ht="20.25">
      <c r="A55" s="28" t="s">
        <v>53</v>
      </c>
      <c r="B55" s="29"/>
      <c r="C55" s="29"/>
      <c r="D55" s="29"/>
      <c r="E55" s="29"/>
      <c r="F55" s="30"/>
    </row>
    <row r="56" spans="1:6" ht="21" thickBot="1">
      <c r="A56" s="31" t="s">
        <v>54</v>
      </c>
      <c r="B56" s="32"/>
      <c r="C56" s="32"/>
      <c r="D56" s="32"/>
      <c r="E56" s="32"/>
      <c r="F56" s="33"/>
    </row>
    <row r="57" spans="1:6">
      <c r="A57" s="1"/>
    </row>
    <row r="58" spans="1:6">
      <c r="A58" s="1"/>
    </row>
    <row r="59" spans="1:6">
      <c r="A59" s="1"/>
    </row>
    <row r="60" spans="1:6">
      <c r="A60" s="1"/>
    </row>
    <row r="61" spans="1:6">
      <c r="A61" s="1"/>
    </row>
    <row r="62" spans="1:6">
      <c r="A62" s="1"/>
    </row>
    <row r="63" spans="1:6">
      <c r="A63" s="1"/>
    </row>
    <row r="64" spans="1:6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</sheetData>
  <mergeCells count="12">
    <mergeCell ref="A45:F45"/>
    <mergeCell ref="A2:F2"/>
    <mergeCell ref="A1:F1"/>
    <mergeCell ref="A24:F24"/>
    <mergeCell ref="A21:F21"/>
    <mergeCell ref="A16:F16"/>
    <mergeCell ref="A12:F12"/>
    <mergeCell ref="A4:F4"/>
    <mergeCell ref="A53:F53"/>
    <mergeCell ref="A54:F54"/>
    <mergeCell ref="A55:F55"/>
    <mergeCell ref="A56:F5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 RK</dc:creator>
  <cp:lastModifiedBy>s.yavorskyy</cp:lastModifiedBy>
  <cp:lastPrinted>2025-04-25T06:04:26Z</cp:lastPrinted>
  <dcterms:created xsi:type="dcterms:W3CDTF">2025-04-16T10:42:49Z</dcterms:created>
  <dcterms:modified xsi:type="dcterms:W3CDTF">2025-05-23T07:30:36Z</dcterms:modified>
</cp:coreProperties>
</file>